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20730" windowHeight="11760" activeTab="3"/>
  </bookViews>
  <sheets>
    <sheet name="Kobiety" sheetId="1" r:id="rId1"/>
    <sheet name="mężczyźni" sheetId="2" r:id="rId2"/>
    <sheet name="aktualne miejsce" sheetId="3" r:id="rId3"/>
    <sheet name="aktualne miejsce (2)" sheetId="6" r:id="rId4"/>
  </sheets>
  <definedNames>
    <definedName name="_xlnm._FilterDatabase" localSheetId="3" hidden="1">'aktualne miejsce (2)'!$A$23:$M$36</definedName>
  </definedNames>
  <calcPr calcId="125725"/>
</workbook>
</file>

<file path=xl/calcChain.xml><?xml version="1.0" encoding="utf-8"?>
<calcChain xmlns="http://schemas.openxmlformats.org/spreadsheetml/2006/main">
  <c r="M35" i="6"/>
  <c r="M33"/>
  <c r="M28"/>
  <c r="M34"/>
  <c r="M32"/>
  <c r="M29"/>
  <c r="M30"/>
  <c r="M25"/>
  <c r="M26"/>
  <c r="M36"/>
  <c r="M31"/>
  <c r="M27"/>
  <c r="M24"/>
  <c r="M12"/>
  <c r="M19"/>
  <c r="M13"/>
  <c r="M10"/>
  <c r="M6"/>
  <c r="M18"/>
  <c r="M16"/>
  <c r="M9"/>
  <c r="M17"/>
  <c r="M8"/>
  <c r="M11"/>
  <c r="M15"/>
  <c r="M14"/>
  <c r="M7"/>
  <c r="M5"/>
  <c r="M4"/>
  <c r="M12" i="3"/>
  <c r="M36"/>
  <c r="M31"/>
  <c r="M35"/>
  <c r="M32"/>
  <c r="M34"/>
  <c r="M27"/>
  <c r="M28"/>
  <c r="M33"/>
  <c r="M30"/>
  <c r="M26"/>
  <c r="M29"/>
  <c r="M24"/>
  <c r="M25"/>
  <c r="M19"/>
  <c r="M18"/>
  <c r="M17"/>
  <c r="M16"/>
  <c r="M15"/>
  <c r="M10"/>
  <c r="M13"/>
  <c r="M8"/>
  <c r="M14"/>
  <c r="M6"/>
  <c r="M4"/>
  <c r="M7"/>
  <c r="M11"/>
  <c r="M5"/>
  <c r="M9"/>
  <c r="M17" i="2"/>
  <c r="M16"/>
  <c r="M15"/>
  <c r="M14"/>
  <c r="M9"/>
  <c r="M11"/>
  <c r="M13"/>
  <c r="M7"/>
  <c r="M12"/>
  <c r="M8"/>
  <c r="M6"/>
  <c r="M4"/>
  <c r="M10"/>
  <c r="M5"/>
  <c r="M12" i="1"/>
  <c r="M26"/>
  <c r="M14"/>
  <c r="M25"/>
  <c r="M24"/>
  <c r="M23"/>
  <c r="M22"/>
  <c r="M21"/>
  <c r="M20"/>
  <c r="M19"/>
  <c r="M18"/>
  <c r="M17"/>
  <c r="M16"/>
  <c r="M9"/>
  <c r="M11"/>
  <c r="M13"/>
  <c r="M7"/>
  <c r="M10"/>
  <c r="M15"/>
  <c r="M5"/>
  <c r="M8"/>
  <c r="M6"/>
  <c r="M4"/>
</calcChain>
</file>

<file path=xl/sharedStrings.xml><?xml version="1.0" encoding="utf-8"?>
<sst xmlns="http://schemas.openxmlformats.org/spreadsheetml/2006/main" count="186" uniqueCount="54">
  <si>
    <t>Grażyna Skowrońska</t>
  </si>
  <si>
    <t>Krystyna Puakowska</t>
  </si>
  <si>
    <t>Marianna Siarnowska</t>
  </si>
  <si>
    <t>Alina Pela</t>
  </si>
  <si>
    <t>Alicja Sierant</t>
  </si>
  <si>
    <t>Barbara Wozniewska</t>
  </si>
  <si>
    <t>Maria Wojtczak</t>
  </si>
  <si>
    <t>Antonina Nadolska</t>
  </si>
  <si>
    <t>Jadwiga Koczara</t>
  </si>
  <si>
    <t>Lila Czatrowska</t>
  </si>
  <si>
    <t>Marysia Mischke</t>
  </si>
  <si>
    <t>Beata Ilczuk</t>
  </si>
  <si>
    <t>Ania Stefanowicz</t>
  </si>
  <si>
    <t>Gienia Franczak</t>
  </si>
  <si>
    <t>Basia Wrońska</t>
  </si>
  <si>
    <t>Irena Izak</t>
  </si>
  <si>
    <t>Felicja Izak</t>
  </si>
  <si>
    <t>Ania Kuligowska</t>
  </si>
  <si>
    <t>Imię, Nazwisko</t>
  </si>
  <si>
    <t>Teresa Jurkiewicz</t>
  </si>
  <si>
    <t>09.01</t>
  </si>
  <si>
    <t>PUCHAR PREZESA KOŁA GRODZKIEGO W KRĘGLACH 2017 - kobiety</t>
  </si>
  <si>
    <t>Piotr Skowroński</t>
  </si>
  <si>
    <t>Janek Lewicki</t>
  </si>
  <si>
    <t>Gienek Koczara</t>
  </si>
  <si>
    <t>Marek Izak</t>
  </si>
  <si>
    <t>Tadeusz Wozniewski</t>
  </si>
  <si>
    <t>Henryk Gąsiorowski</t>
  </si>
  <si>
    <t>Krzysztof Nadolski</t>
  </si>
  <si>
    <t>Manuela Puakowski</t>
  </si>
  <si>
    <t>Andrzej Kuligowski</t>
  </si>
  <si>
    <t>Piotr Izak</t>
  </si>
  <si>
    <t>PUCHAR PREZESA KOŁA GRODZKIEGO W KRĘGLACH 2017 - mężczyźni</t>
  </si>
  <si>
    <t>Razem</t>
  </si>
  <si>
    <t>13.02</t>
  </si>
  <si>
    <t>13.03</t>
  </si>
  <si>
    <t>10.04</t>
  </si>
  <si>
    <t>15.05</t>
  </si>
  <si>
    <t>12.06</t>
  </si>
  <si>
    <t>10.07</t>
  </si>
  <si>
    <t>14.08</t>
  </si>
  <si>
    <t>11.09</t>
  </si>
  <si>
    <t>09.10</t>
  </si>
  <si>
    <t>13.11</t>
  </si>
  <si>
    <t>Mirosława Preiss</t>
  </si>
  <si>
    <t>Ryszard Preiss</t>
  </si>
  <si>
    <t>Zbigniew Wójcicki</t>
  </si>
  <si>
    <t>aktalne</t>
  </si>
  <si>
    <t>miejsce</t>
  </si>
  <si>
    <t>Aktualne</t>
  </si>
  <si>
    <t>Bogdan Śnieżko</t>
  </si>
  <si>
    <t>Wiesława Bosak</t>
  </si>
  <si>
    <t>Jadwiga Saganowska</t>
  </si>
  <si>
    <t>Barbara Strojny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</si>
</sst>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3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4" fillId="0" borderId="12" xfId="0" applyFont="1" applyBorder="1" applyAlignment="1">
      <alignment horizontal="left"/>
    </xf>
    <xf numFmtId="0" fontId="24" fillId="0" borderId="12" xfId="0" applyFont="1" applyFill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0" fillId="0" borderId="12" xfId="0" applyBorder="1"/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24" fillId="0" borderId="22" xfId="0" applyFont="1" applyFill="1" applyBorder="1" applyAlignment="1">
      <alignment horizontal="left"/>
    </xf>
    <xf numFmtId="0" fontId="18" fillId="0" borderId="0" xfId="0" applyFont="1"/>
    <xf numFmtId="0" fontId="0" fillId="12" borderId="12" xfId="0" applyFill="1" applyBorder="1" applyAlignment="1">
      <alignment horizont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L23" sqref="L23"/>
    </sheetView>
  </sheetViews>
  <sheetFormatPr defaultRowHeight="12.75"/>
  <cols>
    <col min="1" max="1" width="20.5703125" customWidth="1"/>
    <col min="14" max="14" width="14" customWidth="1"/>
  </cols>
  <sheetData>
    <row r="1" spans="1:15" ht="18">
      <c r="A1" s="1" t="s">
        <v>21</v>
      </c>
      <c r="H1" s="2"/>
    </row>
    <row r="2" spans="1:15" ht="16.5">
      <c r="A2" s="1"/>
    </row>
    <row r="3" spans="1:15" ht="15">
      <c r="A3" s="25" t="s">
        <v>18</v>
      </c>
      <c r="B3" s="25" t="s">
        <v>20</v>
      </c>
      <c r="C3" s="25" t="s">
        <v>34</v>
      </c>
      <c r="D3" s="25" t="s">
        <v>35</v>
      </c>
      <c r="E3" s="25" t="s">
        <v>36</v>
      </c>
      <c r="F3" s="25" t="s">
        <v>37</v>
      </c>
      <c r="G3" s="25" t="s">
        <v>38</v>
      </c>
      <c r="H3" s="25" t="s">
        <v>39</v>
      </c>
      <c r="I3" s="25" t="s">
        <v>40</v>
      </c>
      <c r="J3" s="25" t="s">
        <v>41</v>
      </c>
      <c r="K3" s="25" t="s">
        <v>42</v>
      </c>
      <c r="L3" s="26" t="s">
        <v>43</v>
      </c>
      <c r="M3" s="27" t="s">
        <v>33</v>
      </c>
      <c r="N3" s="34"/>
      <c r="O3" s="35"/>
    </row>
    <row r="4" spans="1:15">
      <c r="A4" s="21" t="s">
        <v>9</v>
      </c>
      <c r="B4" s="22">
        <v>204</v>
      </c>
      <c r="C4" s="23"/>
      <c r="D4" s="23"/>
      <c r="E4" s="23"/>
      <c r="F4" s="23"/>
      <c r="G4" s="23"/>
      <c r="H4" s="24"/>
      <c r="I4" s="23"/>
      <c r="J4" s="23"/>
      <c r="K4" s="23"/>
      <c r="L4" s="23"/>
      <c r="M4" s="8">
        <f t="shared" ref="M4:M26" si="0">SUM(B4:L4)</f>
        <v>204</v>
      </c>
      <c r="N4" s="30"/>
      <c r="O4" s="31"/>
    </row>
    <row r="5" spans="1:15">
      <c r="A5" s="4" t="s">
        <v>2</v>
      </c>
      <c r="B5" s="5">
        <v>191</v>
      </c>
      <c r="C5" s="6">
        <v>154</v>
      </c>
      <c r="D5" s="6">
        <v>197</v>
      </c>
      <c r="E5" s="6">
        <v>134</v>
      </c>
      <c r="F5" s="6">
        <v>213</v>
      </c>
      <c r="G5" s="6">
        <v>176</v>
      </c>
      <c r="H5" s="7">
        <v>145</v>
      </c>
      <c r="I5" s="6">
        <v>197</v>
      </c>
      <c r="J5" s="6">
        <v>201</v>
      </c>
      <c r="K5" s="6">
        <v>196</v>
      </c>
      <c r="L5" s="6">
        <v>224</v>
      </c>
      <c r="M5" s="8">
        <f t="shared" si="0"/>
        <v>2028</v>
      </c>
      <c r="N5" s="30"/>
      <c r="O5" s="31"/>
    </row>
    <row r="6" spans="1:15">
      <c r="A6" s="4" t="s">
        <v>3</v>
      </c>
      <c r="B6" s="5">
        <v>179</v>
      </c>
      <c r="C6" s="6">
        <v>170</v>
      </c>
      <c r="D6" s="6"/>
      <c r="E6" s="6">
        <v>171</v>
      </c>
      <c r="F6" s="6">
        <v>221</v>
      </c>
      <c r="G6" s="6">
        <v>194</v>
      </c>
      <c r="H6" s="7">
        <v>210</v>
      </c>
      <c r="I6" s="6">
        <v>200</v>
      </c>
      <c r="J6" s="6">
        <v>268</v>
      </c>
      <c r="K6" s="6">
        <v>168</v>
      </c>
      <c r="L6" s="6">
        <v>169</v>
      </c>
      <c r="M6" s="8">
        <f t="shared" si="0"/>
        <v>1950</v>
      </c>
      <c r="N6" s="30"/>
      <c r="O6" s="31"/>
    </row>
    <row r="7" spans="1:15">
      <c r="A7" s="4" t="s">
        <v>4</v>
      </c>
      <c r="B7" s="5">
        <v>176</v>
      </c>
      <c r="C7" s="6">
        <v>131</v>
      </c>
      <c r="D7" s="6"/>
      <c r="E7" s="6"/>
      <c r="F7" s="6"/>
      <c r="G7" s="6"/>
      <c r="H7" s="7"/>
      <c r="I7" s="6"/>
      <c r="J7" s="6"/>
      <c r="K7" s="6"/>
      <c r="L7" s="6"/>
      <c r="M7" s="8">
        <f t="shared" si="0"/>
        <v>307</v>
      </c>
      <c r="N7" s="30"/>
      <c r="O7" s="31"/>
    </row>
    <row r="8" spans="1:15">
      <c r="A8" s="4" t="s">
        <v>11</v>
      </c>
      <c r="B8" s="5">
        <v>174</v>
      </c>
      <c r="C8" s="6">
        <v>151</v>
      </c>
      <c r="D8" s="6">
        <v>171</v>
      </c>
      <c r="E8" s="6">
        <v>129</v>
      </c>
      <c r="F8" s="6">
        <v>161</v>
      </c>
      <c r="G8" s="6">
        <v>196</v>
      </c>
      <c r="H8" s="7">
        <v>144</v>
      </c>
      <c r="I8" s="6">
        <v>159</v>
      </c>
      <c r="J8" s="6">
        <v>180</v>
      </c>
      <c r="K8" s="6"/>
      <c r="L8" s="6"/>
      <c r="M8" s="8">
        <f t="shared" si="0"/>
        <v>1465</v>
      </c>
      <c r="N8" s="30"/>
      <c r="O8" s="31"/>
    </row>
    <row r="9" spans="1:15">
      <c r="A9" s="4" t="s">
        <v>15</v>
      </c>
      <c r="B9" s="5">
        <v>160</v>
      </c>
      <c r="C9" s="6"/>
      <c r="D9" s="6"/>
      <c r="E9" s="6"/>
      <c r="F9" s="6"/>
      <c r="G9" s="6"/>
      <c r="H9" s="7"/>
      <c r="I9" s="6"/>
      <c r="J9" s="6"/>
      <c r="K9" s="6"/>
      <c r="L9" s="6"/>
      <c r="M9" s="8">
        <f t="shared" si="0"/>
        <v>160</v>
      </c>
      <c r="N9" s="30"/>
      <c r="O9" s="31"/>
    </row>
    <row r="10" spans="1:15">
      <c r="A10" s="4" t="s">
        <v>10</v>
      </c>
      <c r="B10" s="5">
        <v>144</v>
      </c>
      <c r="C10" s="6">
        <v>149</v>
      </c>
      <c r="D10" s="6"/>
      <c r="E10" s="6"/>
      <c r="F10" s="6"/>
      <c r="G10" s="6"/>
      <c r="H10" s="7"/>
      <c r="I10" s="6"/>
      <c r="J10" s="6"/>
      <c r="K10" s="6"/>
      <c r="L10" s="6"/>
      <c r="M10" s="8">
        <f t="shared" si="0"/>
        <v>293</v>
      </c>
      <c r="N10" s="30"/>
      <c r="O10" s="31"/>
    </row>
    <row r="11" spans="1:15">
      <c r="A11" s="4" t="s">
        <v>0</v>
      </c>
      <c r="B11" s="5">
        <v>140</v>
      </c>
      <c r="C11" s="6">
        <v>113</v>
      </c>
      <c r="D11" s="6"/>
      <c r="E11" s="6"/>
      <c r="F11" s="6"/>
      <c r="G11" s="6"/>
      <c r="H11" s="7">
        <v>167</v>
      </c>
      <c r="I11" s="6">
        <v>133</v>
      </c>
      <c r="J11" s="6">
        <v>142</v>
      </c>
      <c r="K11" s="6">
        <v>83</v>
      </c>
      <c r="L11" s="6"/>
      <c r="M11" s="8">
        <f t="shared" si="0"/>
        <v>778</v>
      </c>
      <c r="N11" s="30"/>
      <c r="O11" s="31"/>
    </row>
    <row r="12" spans="1:15">
      <c r="A12" s="9" t="s">
        <v>16</v>
      </c>
      <c r="B12" s="5">
        <v>118</v>
      </c>
      <c r="C12" s="6">
        <v>124</v>
      </c>
      <c r="D12" s="6">
        <v>179</v>
      </c>
      <c r="E12" s="6">
        <v>128</v>
      </c>
      <c r="F12" s="6">
        <v>162</v>
      </c>
      <c r="G12" s="6">
        <v>160</v>
      </c>
      <c r="H12" s="7">
        <v>162</v>
      </c>
      <c r="I12" s="6">
        <v>175</v>
      </c>
      <c r="J12" s="6">
        <v>153</v>
      </c>
      <c r="K12" s="6">
        <v>157</v>
      </c>
      <c r="L12" s="6">
        <v>169</v>
      </c>
      <c r="M12" s="8">
        <f t="shared" si="0"/>
        <v>1687</v>
      </c>
      <c r="N12" s="30"/>
      <c r="O12" s="31"/>
    </row>
    <row r="13" spans="1:15">
      <c r="A13" s="4" t="s">
        <v>5</v>
      </c>
      <c r="B13" s="5">
        <v>103</v>
      </c>
      <c r="C13" s="6"/>
      <c r="D13" s="6"/>
      <c r="E13" s="6">
        <v>124</v>
      </c>
      <c r="F13" s="6">
        <v>156</v>
      </c>
      <c r="G13" s="6">
        <v>155</v>
      </c>
      <c r="H13" s="7">
        <v>145</v>
      </c>
      <c r="I13" s="6"/>
      <c r="J13" s="6"/>
      <c r="K13" s="6"/>
      <c r="L13" s="6"/>
      <c r="M13" s="8">
        <f t="shared" si="0"/>
        <v>683</v>
      </c>
      <c r="N13" s="30"/>
      <c r="O13" s="31"/>
    </row>
    <row r="14" spans="1:15">
      <c r="A14" s="9" t="s">
        <v>19</v>
      </c>
      <c r="B14" s="5">
        <v>103</v>
      </c>
      <c r="C14" s="6">
        <v>69</v>
      </c>
      <c r="D14" s="6">
        <v>153</v>
      </c>
      <c r="E14" s="6">
        <v>124</v>
      </c>
      <c r="F14" s="6">
        <v>163</v>
      </c>
      <c r="G14" s="6">
        <v>157</v>
      </c>
      <c r="H14" s="7">
        <v>171</v>
      </c>
      <c r="I14" s="6">
        <v>147</v>
      </c>
      <c r="J14" s="6"/>
      <c r="K14" s="6"/>
      <c r="L14" s="6"/>
      <c r="M14" s="8">
        <f t="shared" si="0"/>
        <v>1087</v>
      </c>
      <c r="N14" s="30"/>
      <c r="O14" s="31"/>
    </row>
    <row r="15" spans="1:15">
      <c r="A15" s="4" t="s">
        <v>8</v>
      </c>
      <c r="B15" s="5"/>
      <c r="C15" s="6">
        <v>145</v>
      </c>
      <c r="D15" s="6">
        <v>157</v>
      </c>
      <c r="E15" s="6"/>
      <c r="F15" s="6">
        <v>204</v>
      </c>
      <c r="G15" s="6">
        <v>172</v>
      </c>
      <c r="H15" s="7">
        <v>213</v>
      </c>
      <c r="I15" s="6">
        <v>184</v>
      </c>
      <c r="J15" s="6"/>
      <c r="K15" s="6">
        <v>210</v>
      </c>
      <c r="L15" s="6"/>
      <c r="M15" s="8">
        <f t="shared" si="0"/>
        <v>1285</v>
      </c>
      <c r="N15" s="30"/>
      <c r="O15" s="31"/>
    </row>
    <row r="16" spans="1:15">
      <c r="A16" s="4" t="s">
        <v>44</v>
      </c>
      <c r="B16" s="5"/>
      <c r="C16" s="6">
        <v>169</v>
      </c>
      <c r="D16" s="6">
        <v>110</v>
      </c>
      <c r="E16" s="6"/>
      <c r="F16" s="6"/>
      <c r="G16" s="6"/>
      <c r="H16" s="7"/>
      <c r="I16" s="6"/>
      <c r="J16" s="6"/>
      <c r="K16" s="6"/>
      <c r="L16" s="6"/>
      <c r="M16" s="8">
        <f t="shared" si="0"/>
        <v>279</v>
      </c>
      <c r="N16" s="30"/>
      <c r="O16" s="31"/>
    </row>
    <row r="17" spans="1:15">
      <c r="A17" s="4" t="s">
        <v>7</v>
      </c>
      <c r="B17" s="5"/>
      <c r="C17" s="6"/>
      <c r="D17" s="6"/>
      <c r="E17" s="6"/>
      <c r="F17" s="6"/>
      <c r="G17" s="6"/>
      <c r="H17" s="7"/>
      <c r="I17" s="6"/>
      <c r="J17" s="6"/>
      <c r="K17" s="6"/>
      <c r="L17" s="6"/>
      <c r="M17" s="8">
        <f t="shared" si="0"/>
        <v>0</v>
      </c>
      <c r="N17" s="31"/>
      <c r="O17" s="31"/>
    </row>
    <row r="18" spans="1:15">
      <c r="A18" s="4" t="s">
        <v>12</v>
      </c>
      <c r="B18" s="5"/>
      <c r="C18" s="6"/>
      <c r="D18" s="6"/>
      <c r="E18" s="6"/>
      <c r="F18" s="6"/>
      <c r="G18" s="6"/>
      <c r="H18" s="7"/>
      <c r="I18" s="6"/>
      <c r="J18" s="6"/>
      <c r="K18" s="6"/>
      <c r="L18" s="6"/>
      <c r="M18" s="8">
        <f t="shared" si="0"/>
        <v>0</v>
      </c>
      <c r="N18" s="31"/>
      <c r="O18" s="31"/>
    </row>
    <row r="19" spans="1:15">
      <c r="A19" s="10" t="s">
        <v>6</v>
      </c>
      <c r="B19" s="11"/>
      <c r="C19" s="12"/>
      <c r="D19" s="12"/>
      <c r="E19" s="12"/>
      <c r="F19" s="12"/>
      <c r="G19" s="12"/>
      <c r="H19" s="13"/>
      <c r="I19" s="6"/>
      <c r="J19" s="6"/>
      <c r="K19" s="6"/>
      <c r="L19" s="6"/>
      <c r="M19" s="8">
        <f t="shared" si="0"/>
        <v>0</v>
      </c>
      <c r="N19" s="31"/>
      <c r="O19" s="31"/>
    </row>
    <row r="20" spans="1:15">
      <c r="A20" s="15" t="s">
        <v>17</v>
      </c>
      <c r="B20" s="6"/>
      <c r="C20" s="6"/>
      <c r="D20" s="6"/>
      <c r="E20" s="6"/>
      <c r="F20" s="6">
        <v>135</v>
      </c>
      <c r="G20" s="6"/>
      <c r="H20" s="6"/>
      <c r="I20" s="6">
        <v>183</v>
      </c>
      <c r="J20" s="6"/>
      <c r="K20" s="6"/>
      <c r="L20" s="6"/>
      <c r="M20" s="8">
        <f t="shared" si="0"/>
        <v>318</v>
      </c>
      <c r="N20" s="31"/>
      <c r="O20" s="31"/>
    </row>
    <row r="21" spans="1:15">
      <c r="A21" s="14" t="s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8">
        <f t="shared" si="0"/>
        <v>0</v>
      </c>
      <c r="N21" s="31"/>
      <c r="O21" s="31"/>
    </row>
    <row r="22" spans="1:15">
      <c r="A22" s="14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8">
        <f t="shared" si="0"/>
        <v>0</v>
      </c>
      <c r="N22" s="31"/>
      <c r="O22" s="31"/>
    </row>
    <row r="23" spans="1:15">
      <c r="A23" s="14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8">
        <f t="shared" si="0"/>
        <v>0</v>
      </c>
      <c r="N23" s="31"/>
      <c r="O23" s="31"/>
    </row>
    <row r="24" spans="1:15">
      <c r="A24" s="14" t="s">
        <v>53</v>
      </c>
      <c r="B24" s="6"/>
      <c r="C24" s="6"/>
      <c r="D24" s="6"/>
      <c r="E24" s="6"/>
      <c r="F24" s="6"/>
      <c r="G24" s="6"/>
      <c r="H24" s="6"/>
      <c r="I24" s="6"/>
      <c r="J24" s="6"/>
      <c r="K24" s="6">
        <v>115</v>
      </c>
      <c r="L24" s="6"/>
      <c r="M24" s="8">
        <f t="shared" si="0"/>
        <v>115</v>
      </c>
      <c r="N24" s="31"/>
      <c r="O24" s="31"/>
    </row>
    <row r="25" spans="1:15">
      <c r="A25" s="15" t="s">
        <v>52</v>
      </c>
      <c r="B25" s="6"/>
      <c r="C25" s="6"/>
      <c r="D25" s="6"/>
      <c r="E25" s="16"/>
      <c r="F25" s="6"/>
      <c r="G25" s="6"/>
      <c r="H25" s="6"/>
      <c r="I25" s="6"/>
      <c r="J25" s="6">
        <v>105</v>
      </c>
      <c r="K25" s="6"/>
      <c r="L25" s="6"/>
      <c r="M25" s="8">
        <f t="shared" si="0"/>
        <v>105</v>
      </c>
      <c r="N25" s="31"/>
      <c r="O25" s="31"/>
    </row>
    <row r="26" spans="1:15">
      <c r="A26" s="15" t="s">
        <v>51</v>
      </c>
      <c r="B26" s="6"/>
      <c r="C26" s="6"/>
      <c r="D26" s="6"/>
      <c r="E26" s="16"/>
      <c r="F26" s="6"/>
      <c r="G26" s="6"/>
      <c r="H26" s="6">
        <v>172</v>
      </c>
      <c r="I26" s="6">
        <v>166</v>
      </c>
      <c r="J26" s="6">
        <v>167</v>
      </c>
      <c r="K26" s="6">
        <v>96</v>
      </c>
      <c r="L26" s="6"/>
      <c r="M26" s="8">
        <f t="shared" si="0"/>
        <v>601</v>
      </c>
      <c r="N26" s="31"/>
      <c r="O26" s="31"/>
    </row>
    <row r="27" spans="1: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phoneticPr fontId="2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L17" sqref="L17"/>
    </sheetView>
  </sheetViews>
  <sheetFormatPr defaultRowHeight="12.75"/>
  <cols>
    <col min="1" max="1" width="19.85546875" customWidth="1"/>
    <col min="14" max="14" width="6.42578125" customWidth="1"/>
  </cols>
  <sheetData>
    <row r="1" spans="1:15" ht="16.5">
      <c r="A1" s="1" t="s">
        <v>32</v>
      </c>
      <c r="I1" s="18"/>
      <c r="M1" s="17"/>
    </row>
    <row r="2" spans="1:15">
      <c r="B2" s="19"/>
      <c r="C2" s="20"/>
      <c r="M2" s="17"/>
    </row>
    <row r="3" spans="1:15" ht="15">
      <c r="A3" s="3" t="s">
        <v>18</v>
      </c>
      <c r="B3" s="33" t="s">
        <v>20</v>
      </c>
      <c r="C3" s="25" t="s">
        <v>34</v>
      </c>
      <c r="D3" s="25" t="s">
        <v>35</v>
      </c>
      <c r="E3" s="25" t="s">
        <v>36</v>
      </c>
      <c r="F3" s="25" t="s">
        <v>37</v>
      </c>
      <c r="G3" s="25" t="s">
        <v>38</v>
      </c>
      <c r="H3" s="25" t="s">
        <v>39</v>
      </c>
      <c r="I3" s="25" t="s">
        <v>40</v>
      </c>
      <c r="J3" s="25" t="s">
        <v>41</v>
      </c>
      <c r="K3" s="25" t="s">
        <v>42</v>
      </c>
      <c r="L3" s="26" t="s">
        <v>43</v>
      </c>
      <c r="M3" s="27" t="s">
        <v>33</v>
      </c>
      <c r="N3" s="34"/>
      <c r="O3" s="35"/>
    </row>
    <row r="4" spans="1:15">
      <c r="A4" s="4" t="s">
        <v>22</v>
      </c>
      <c r="B4" s="5">
        <v>215</v>
      </c>
      <c r="C4" s="23">
        <v>163</v>
      </c>
      <c r="D4" s="23">
        <v>204</v>
      </c>
      <c r="E4" s="23">
        <v>215</v>
      </c>
      <c r="F4" s="23">
        <v>195</v>
      </c>
      <c r="G4" s="23">
        <v>204</v>
      </c>
      <c r="H4" s="24">
        <v>223</v>
      </c>
      <c r="I4" s="23">
        <v>173</v>
      </c>
      <c r="J4" s="23">
        <v>166</v>
      </c>
      <c r="K4" s="23">
        <v>205</v>
      </c>
      <c r="L4" s="23"/>
      <c r="M4" s="8">
        <f t="shared" ref="M4:M17" si="0">SUM(B4:L4)</f>
        <v>1963</v>
      </c>
      <c r="N4" s="30"/>
      <c r="O4" s="31"/>
    </row>
    <row r="5" spans="1:15">
      <c r="A5" s="4" t="s">
        <v>31</v>
      </c>
      <c r="B5" s="5">
        <v>206</v>
      </c>
      <c r="C5" s="6">
        <v>201</v>
      </c>
      <c r="D5" s="6">
        <v>212</v>
      </c>
      <c r="E5" s="6">
        <v>289</v>
      </c>
      <c r="F5" s="6">
        <v>220</v>
      </c>
      <c r="G5" s="6">
        <v>235</v>
      </c>
      <c r="H5" s="7">
        <v>238</v>
      </c>
      <c r="I5" s="6">
        <v>258</v>
      </c>
      <c r="J5" s="6">
        <v>237</v>
      </c>
      <c r="K5" s="6">
        <v>260</v>
      </c>
      <c r="L5" s="6">
        <v>233</v>
      </c>
      <c r="M5" s="8">
        <f t="shared" si="0"/>
        <v>2589</v>
      </c>
      <c r="N5" s="30"/>
      <c r="O5" s="31"/>
    </row>
    <row r="6" spans="1:15">
      <c r="A6" s="4" t="s">
        <v>25</v>
      </c>
      <c r="B6" s="5">
        <v>200</v>
      </c>
      <c r="C6" s="6"/>
      <c r="D6" s="6">
        <v>184</v>
      </c>
      <c r="E6" s="6">
        <v>151</v>
      </c>
      <c r="F6" s="6">
        <v>184</v>
      </c>
      <c r="G6" s="6">
        <v>192</v>
      </c>
      <c r="H6" s="7">
        <v>157</v>
      </c>
      <c r="I6" s="6">
        <v>184</v>
      </c>
      <c r="J6" s="6">
        <v>275</v>
      </c>
      <c r="K6" s="6">
        <v>180</v>
      </c>
      <c r="L6" s="6">
        <v>259</v>
      </c>
      <c r="M6" s="8">
        <f t="shared" si="0"/>
        <v>1966</v>
      </c>
      <c r="N6" s="30"/>
      <c r="O6" s="31"/>
    </row>
    <row r="7" spans="1:15">
      <c r="A7" s="4" t="s">
        <v>24</v>
      </c>
      <c r="B7" s="5">
        <v>181</v>
      </c>
      <c r="C7" s="6">
        <v>186</v>
      </c>
      <c r="D7" s="6">
        <v>209</v>
      </c>
      <c r="E7" s="6"/>
      <c r="F7" s="6">
        <v>175</v>
      </c>
      <c r="G7" s="6">
        <v>201</v>
      </c>
      <c r="H7" s="7">
        <v>197</v>
      </c>
      <c r="I7" s="6"/>
      <c r="J7" s="6"/>
      <c r="K7" s="6"/>
      <c r="L7" s="6"/>
      <c r="M7" s="8">
        <f t="shared" si="0"/>
        <v>1149</v>
      </c>
      <c r="N7" s="30"/>
      <c r="O7" s="31"/>
    </row>
    <row r="8" spans="1:15">
      <c r="A8" s="4" t="s">
        <v>26</v>
      </c>
      <c r="B8" s="5">
        <v>175</v>
      </c>
      <c r="C8" s="6"/>
      <c r="D8" s="6">
        <v>194</v>
      </c>
      <c r="E8" s="6">
        <v>221</v>
      </c>
      <c r="F8" s="6">
        <v>161</v>
      </c>
      <c r="G8" s="6">
        <v>164</v>
      </c>
      <c r="H8" s="7">
        <v>196</v>
      </c>
      <c r="I8" s="6">
        <v>187</v>
      </c>
      <c r="J8" s="6">
        <v>210</v>
      </c>
      <c r="K8" s="6">
        <v>168</v>
      </c>
      <c r="L8" s="6">
        <v>162</v>
      </c>
      <c r="M8" s="8">
        <f t="shared" si="0"/>
        <v>1838</v>
      </c>
      <c r="N8" s="30"/>
      <c r="O8" s="31"/>
    </row>
    <row r="9" spans="1:15">
      <c r="A9" s="4" t="s">
        <v>28</v>
      </c>
      <c r="B9" s="5">
        <v>156</v>
      </c>
      <c r="C9" s="6"/>
      <c r="D9" s="6">
        <v>194</v>
      </c>
      <c r="E9" s="6">
        <v>194</v>
      </c>
      <c r="F9" s="6"/>
      <c r="G9" s="6"/>
      <c r="H9" s="7"/>
      <c r="I9" s="6"/>
      <c r="J9" s="6"/>
      <c r="K9" s="6">
        <v>173</v>
      </c>
      <c r="L9" s="6"/>
      <c r="M9" s="8">
        <f t="shared" si="0"/>
        <v>717</v>
      </c>
      <c r="N9" s="30"/>
      <c r="O9" s="31"/>
    </row>
    <row r="10" spans="1:15">
      <c r="A10" s="4" t="s">
        <v>23</v>
      </c>
      <c r="B10" s="5">
        <v>152</v>
      </c>
      <c r="C10" s="6">
        <v>161</v>
      </c>
      <c r="D10" s="6">
        <v>208</v>
      </c>
      <c r="E10" s="6">
        <v>159</v>
      </c>
      <c r="F10" s="6">
        <v>191</v>
      </c>
      <c r="G10" s="6">
        <v>188</v>
      </c>
      <c r="H10" s="7">
        <v>219</v>
      </c>
      <c r="I10" s="6">
        <v>210</v>
      </c>
      <c r="J10" s="6">
        <v>268</v>
      </c>
      <c r="K10" s="6">
        <v>189</v>
      </c>
      <c r="L10" s="6">
        <v>180</v>
      </c>
      <c r="M10" s="8">
        <f t="shared" si="0"/>
        <v>2125</v>
      </c>
      <c r="N10" s="30"/>
      <c r="O10" s="31"/>
    </row>
    <row r="11" spans="1:15">
      <c r="A11" s="14" t="s">
        <v>29</v>
      </c>
      <c r="B11" s="6">
        <v>141</v>
      </c>
      <c r="C11" s="6">
        <v>174</v>
      </c>
      <c r="D11" s="6">
        <v>167</v>
      </c>
      <c r="E11" s="6"/>
      <c r="F11" s="6"/>
      <c r="G11" s="6"/>
      <c r="H11" s="7"/>
      <c r="I11" s="6"/>
      <c r="J11" s="6"/>
      <c r="K11" s="6"/>
      <c r="L11" s="6"/>
      <c r="M11" s="8">
        <f t="shared" si="0"/>
        <v>482</v>
      </c>
      <c r="N11" s="30"/>
      <c r="O11" s="31"/>
    </row>
    <row r="12" spans="1:15">
      <c r="A12" s="14" t="s">
        <v>30</v>
      </c>
      <c r="B12" s="6"/>
      <c r="C12" s="6">
        <v>149</v>
      </c>
      <c r="D12" s="6">
        <v>210</v>
      </c>
      <c r="E12" s="6"/>
      <c r="F12" s="6">
        <v>237</v>
      </c>
      <c r="G12" s="6"/>
      <c r="H12" s="7"/>
      <c r="I12" s="6">
        <v>278</v>
      </c>
      <c r="J12" s="6"/>
      <c r="K12" s="6">
        <v>179</v>
      </c>
      <c r="L12" s="6"/>
      <c r="M12" s="8">
        <f t="shared" si="0"/>
        <v>1053</v>
      </c>
      <c r="N12" s="30"/>
      <c r="O12" s="31"/>
    </row>
    <row r="13" spans="1:15">
      <c r="A13" s="4" t="s">
        <v>27</v>
      </c>
      <c r="B13" s="5"/>
      <c r="C13" s="6">
        <v>157</v>
      </c>
      <c r="D13" s="6">
        <v>192</v>
      </c>
      <c r="E13" s="6">
        <v>172</v>
      </c>
      <c r="F13" s="6">
        <v>181</v>
      </c>
      <c r="G13" s="6"/>
      <c r="H13" s="7">
        <v>225</v>
      </c>
      <c r="I13" s="6">
        <v>147</v>
      </c>
      <c r="J13" s="6"/>
      <c r="K13" s="6"/>
      <c r="L13" s="6"/>
      <c r="M13" s="8">
        <f t="shared" si="0"/>
        <v>1074</v>
      </c>
      <c r="N13" s="30"/>
      <c r="O13" s="31"/>
    </row>
    <row r="14" spans="1:15">
      <c r="A14" s="38" t="s">
        <v>46</v>
      </c>
      <c r="B14" s="5"/>
      <c r="C14" s="6">
        <v>135</v>
      </c>
      <c r="D14" s="6">
        <v>180</v>
      </c>
      <c r="E14" s="6"/>
      <c r="F14" s="6"/>
      <c r="G14" s="6">
        <v>177</v>
      </c>
      <c r="H14" s="7"/>
      <c r="I14" s="6">
        <v>171</v>
      </c>
      <c r="J14" s="6">
        <v>205</v>
      </c>
      <c r="K14" s="6">
        <v>165</v>
      </c>
      <c r="L14" s="6"/>
      <c r="M14" s="8">
        <f t="shared" si="0"/>
        <v>1033</v>
      </c>
      <c r="N14" s="30"/>
      <c r="O14" s="31"/>
    </row>
    <row r="15" spans="1:15">
      <c r="A15" s="37" t="s">
        <v>45</v>
      </c>
      <c r="B15" s="6"/>
      <c r="C15" s="6">
        <v>160</v>
      </c>
      <c r="D15" s="6">
        <v>176</v>
      </c>
      <c r="E15" s="6">
        <v>228</v>
      </c>
      <c r="F15" s="6">
        <v>217</v>
      </c>
      <c r="G15" s="6">
        <v>139</v>
      </c>
      <c r="H15" s="7"/>
      <c r="I15" s="6">
        <v>192</v>
      </c>
      <c r="J15" s="6"/>
      <c r="K15" s="6">
        <v>197</v>
      </c>
      <c r="L15" s="6"/>
      <c r="M15" s="8">
        <f t="shared" si="0"/>
        <v>1309</v>
      </c>
      <c r="N15" s="30"/>
      <c r="O15" s="31"/>
    </row>
    <row r="16" spans="1:15">
      <c r="A16" s="14" t="s">
        <v>50</v>
      </c>
      <c r="B16" s="6"/>
      <c r="C16" s="6"/>
      <c r="D16" s="6"/>
      <c r="E16" s="6"/>
      <c r="F16" s="6"/>
      <c r="G16" s="6"/>
      <c r="H16" s="7">
        <v>124</v>
      </c>
      <c r="I16" s="6">
        <v>163</v>
      </c>
      <c r="J16" s="6">
        <v>122</v>
      </c>
      <c r="K16" s="6">
        <v>133</v>
      </c>
      <c r="L16" s="6">
        <v>99</v>
      </c>
      <c r="M16" s="8">
        <f t="shared" si="0"/>
        <v>641</v>
      </c>
      <c r="N16" s="36"/>
      <c r="O16" s="31"/>
    </row>
    <row r="17" spans="1:15">
      <c r="A17" s="28"/>
      <c r="B17" s="28"/>
      <c r="C17" s="6"/>
      <c r="D17" s="6"/>
      <c r="E17" s="6"/>
      <c r="F17" s="6"/>
      <c r="G17" s="6"/>
      <c r="H17" s="6"/>
      <c r="I17" s="6"/>
      <c r="J17" s="6"/>
      <c r="K17" s="6"/>
      <c r="L17" s="6"/>
      <c r="M17" s="8">
        <f t="shared" si="0"/>
        <v>0</v>
      </c>
      <c r="N17" s="31"/>
      <c r="O17" s="31"/>
    </row>
    <row r="18" spans="1:15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1"/>
      <c r="O18" s="31"/>
    </row>
    <row r="19" spans="1:15"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31"/>
      <c r="O19" s="31"/>
    </row>
    <row r="20" spans="1:15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31"/>
      <c r="O20" s="31"/>
    </row>
    <row r="21" spans="1:15"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1"/>
      <c r="O21" s="31"/>
    </row>
    <row r="22" spans="1:15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31"/>
      <c r="O22" s="31"/>
    </row>
    <row r="23" spans="1:15">
      <c r="C23" s="29"/>
      <c r="D23" s="29"/>
      <c r="E23" s="32"/>
      <c r="F23" s="29"/>
      <c r="G23" s="29"/>
      <c r="H23" s="29"/>
      <c r="I23" s="29"/>
      <c r="J23" s="29"/>
      <c r="K23" s="29"/>
      <c r="L23" s="29"/>
      <c r="M23" s="30"/>
      <c r="N23" s="31"/>
      <c r="O23" s="31"/>
    </row>
    <row r="24" spans="1:1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31"/>
      <c r="O24" s="31"/>
    </row>
    <row r="25" spans="1:15">
      <c r="C25" s="29"/>
      <c r="D25" s="29"/>
      <c r="E25" s="32"/>
      <c r="F25" s="29"/>
      <c r="G25" s="29"/>
      <c r="H25" s="29"/>
      <c r="I25" s="29"/>
      <c r="J25" s="29"/>
      <c r="K25" s="29"/>
      <c r="L25" s="29"/>
      <c r="M25" s="30"/>
      <c r="N25" s="31"/>
      <c r="O25" s="31"/>
    </row>
    <row r="26" spans="1:15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1"/>
      <c r="O26" s="31"/>
    </row>
    <row r="27" spans="1:15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</sheetData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topLeftCell="A13" workbookViewId="0">
      <selection activeCell="D39" sqref="D39"/>
    </sheetView>
  </sheetViews>
  <sheetFormatPr defaultRowHeight="12.75"/>
  <cols>
    <col min="1" max="1" width="20.140625" customWidth="1"/>
    <col min="14" max="14" width="11.85546875" customWidth="1"/>
  </cols>
  <sheetData>
    <row r="1" spans="1:14" ht="18">
      <c r="A1" s="1" t="s">
        <v>21</v>
      </c>
      <c r="H1" s="2"/>
    </row>
    <row r="2" spans="1:14" ht="16.5">
      <c r="A2" s="1"/>
      <c r="N2" s="41" t="s">
        <v>47</v>
      </c>
    </row>
    <row r="3" spans="1:14" ht="15">
      <c r="A3" s="25" t="s">
        <v>18</v>
      </c>
      <c r="B3" s="25" t="s">
        <v>20</v>
      </c>
      <c r="C3" s="25" t="s">
        <v>34</v>
      </c>
      <c r="D3" s="25" t="s">
        <v>35</v>
      </c>
      <c r="E3" s="25" t="s">
        <v>36</v>
      </c>
      <c r="F3" s="25" t="s">
        <v>37</v>
      </c>
      <c r="G3" s="25" t="s">
        <v>38</v>
      </c>
      <c r="H3" s="25" t="s">
        <v>39</v>
      </c>
      <c r="I3" s="25" t="s">
        <v>40</v>
      </c>
      <c r="J3" s="25" t="s">
        <v>41</v>
      </c>
      <c r="K3" s="25" t="s">
        <v>42</v>
      </c>
      <c r="L3" s="26" t="s">
        <v>43</v>
      </c>
      <c r="M3" s="27" t="s">
        <v>33</v>
      </c>
      <c r="N3" s="40" t="s">
        <v>48</v>
      </c>
    </row>
    <row r="4" spans="1:14">
      <c r="A4" s="21" t="s">
        <v>3</v>
      </c>
      <c r="B4" s="22"/>
      <c r="C4" s="23"/>
      <c r="D4" s="23"/>
      <c r="E4" s="23"/>
      <c r="F4" s="23">
        <v>221</v>
      </c>
      <c r="G4" s="23">
        <v>194</v>
      </c>
      <c r="H4" s="24">
        <v>210</v>
      </c>
      <c r="I4" s="23">
        <v>200</v>
      </c>
      <c r="J4" s="23">
        <v>268</v>
      </c>
      <c r="K4" s="23"/>
      <c r="L4" s="23"/>
      <c r="M4" s="8">
        <f t="shared" ref="M4:M19" si="0">SUM(B4:L4)</f>
        <v>1093</v>
      </c>
      <c r="N4" s="39">
        <v>1</v>
      </c>
    </row>
    <row r="5" spans="1:14">
      <c r="A5" s="4" t="s">
        <v>2</v>
      </c>
      <c r="B5" s="5"/>
      <c r="C5" s="6"/>
      <c r="D5" s="6">
        <v>197</v>
      </c>
      <c r="E5" s="6"/>
      <c r="F5" s="6">
        <v>213</v>
      </c>
      <c r="G5" s="6"/>
      <c r="H5" s="7"/>
      <c r="I5" s="6">
        <v>197</v>
      </c>
      <c r="J5" s="6">
        <v>201</v>
      </c>
      <c r="K5" s="6"/>
      <c r="L5" s="6">
        <v>224</v>
      </c>
      <c r="M5" s="8">
        <f t="shared" si="0"/>
        <v>1032</v>
      </c>
      <c r="N5" s="39">
        <v>2</v>
      </c>
    </row>
    <row r="6" spans="1:14">
      <c r="A6" s="4" t="s">
        <v>11</v>
      </c>
      <c r="B6" s="5">
        <v>174</v>
      </c>
      <c r="C6" s="6"/>
      <c r="D6" s="6">
        <v>171</v>
      </c>
      <c r="E6" s="6"/>
      <c r="F6" s="6">
        <v>161</v>
      </c>
      <c r="G6" s="6">
        <v>196</v>
      </c>
      <c r="H6" s="7"/>
      <c r="I6" s="6"/>
      <c r="J6" s="6">
        <v>180</v>
      </c>
      <c r="K6" s="6"/>
      <c r="L6" s="6"/>
      <c r="M6" s="8">
        <f t="shared" si="0"/>
        <v>882</v>
      </c>
      <c r="N6" s="39">
        <v>4</v>
      </c>
    </row>
    <row r="7" spans="1:14">
      <c r="A7" s="4" t="s">
        <v>4</v>
      </c>
      <c r="B7" s="5">
        <v>176</v>
      </c>
      <c r="C7" s="6">
        <v>131</v>
      </c>
      <c r="D7" s="6"/>
      <c r="E7" s="6"/>
      <c r="F7" s="6"/>
      <c r="G7" s="6"/>
      <c r="H7" s="7"/>
      <c r="I7" s="6"/>
      <c r="J7" s="6"/>
      <c r="K7" s="6"/>
      <c r="L7" s="6"/>
      <c r="M7" s="8">
        <f t="shared" si="0"/>
        <v>307</v>
      </c>
      <c r="N7" s="39">
        <v>11</v>
      </c>
    </row>
    <row r="8" spans="1:14">
      <c r="A8" s="4" t="s">
        <v>10</v>
      </c>
      <c r="B8" s="5">
        <v>144</v>
      </c>
      <c r="C8" s="6">
        <v>149</v>
      </c>
      <c r="D8" s="6"/>
      <c r="E8" s="6"/>
      <c r="F8" s="6"/>
      <c r="G8" s="6"/>
      <c r="H8" s="7"/>
      <c r="I8" s="6"/>
      <c r="J8" s="6"/>
      <c r="K8" s="6"/>
      <c r="L8" s="6"/>
      <c r="M8" s="8">
        <f t="shared" si="0"/>
        <v>293</v>
      </c>
      <c r="N8" s="39">
        <v>12</v>
      </c>
    </row>
    <row r="9" spans="1:14">
      <c r="A9" s="4" t="s">
        <v>0</v>
      </c>
      <c r="B9" s="5">
        <v>140</v>
      </c>
      <c r="C9" s="6"/>
      <c r="D9" s="6"/>
      <c r="E9" s="6"/>
      <c r="F9" s="6"/>
      <c r="G9" s="6"/>
      <c r="H9" s="7">
        <v>167</v>
      </c>
      <c r="I9" s="6">
        <v>133</v>
      </c>
      <c r="J9" s="6">
        <v>142</v>
      </c>
      <c r="K9" s="6">
        <v>83</v>
      </c>
      <c r="L9" s="6"/>
      <c r="M9" s="8">
        <f t="shared" si="0"/>
        <v>665</v>
      </c>
      <c r="N9" s="39">
        <v>8</v>
      </c>
    </row>
    <row r="10" spans="1:14">
      <c r="A10" s="9" t="s">
        <v>16</v>
      </c>
      <c r="B10" s="5"/>
      <c r="C10" s="6"/>
      <c r="D10" s="6">
        <v>179</v>
      </c>
      <c r="E10" s="6"/>
      <c r="F10" s="6">
        <v>162</v>
      </c>
      <c r="G10" s="6"/>
      <c r="H10" s="7">
        <v>162</v>
      </c>
      <c r="I10" s="6">
        <v>175</v>
      </c>
      <c r="J10" s="6"/>
      <c r="K10" s="6"/>
      <c r="L10" s="6">
        <v>169</v>
      </c>
      <c r="M10" s="8">
        <f t="shared" si="0"/>
        <v>847</v>
      </c>
      <c r="N10" s="39">
        <v>5</v>
      </c>
    </row>
    <row r="11" spans="1:14">
      <c r="A11" s="4" t="s">
        <v>9</v>
      </c>
      <c r="B11" s="5">
        <v>204</v>
      </c>
      <c r="C11" s="6"/>
      <c r="D11" s="6"/>
      <c r="E11" s="6"/>
      <c r="F11" s="42"/>
      <c r="G11" s="6"/>
      <c r="H11" s="7"/>
      <c r="I11" s="6"/>
      <c r="J11" s="6"/>
      <c r="K11" s="6"/>
      <c r="L11" s="6"/>
      <c r="M11" s="8">
        <f t="shared" si="0"/>
        <v>204</v>
      </c>
      <c r="N11" s="39">
        <v>14</v>
      </c>
    </row>
    <row r="12" spans="1:14">
      <c r="A12" s="9" t="s">
        <v>19</v>
      </c>
      <c r="B12" s="5"/>
      <c r="C12" s="6"/>
      <c r="D12" s="6">
        <v>153</v>
      </c>
      <c r="E12" s="6"/>
      <c r="F12" s="6">
        <v>163</v>
      </c>
      <c r="G12" s="6">
        <v>157</v>
      </c>
      <c r="H12" s="7">
        <v>171</v>
      </c>
      <c r="I12" s="6">
        <v>147</v>
      </c>
      <c r="J12" s="6"/>
      <c r="K12" s="6"/>
      <c r="L12" s="6"/>
      <c r="M12" s="8">
        <f>SUM(B12:L12)</f>
        <v>791</v>
      </c>
      <c r="N12" s="39">
        <v>6</v>
      </c>
    </row>
    <row r="13" spans="1:14">
      <c r="A13" s="4" t="s">
        <v>44</v>
      </c>
      <c r="B13" s="5"/>
      <c r="C13" s="6">
        <v>169</v>
      </c>
      <c r="D13" s="6">
        <v>110</v>
      </c>
      <c r="E13" s="6"/>
      <c r="F13" s="6"/>
      <c r="G13" s="6"/>
      <c r="H13" s="7"/>
      <c r="I13" s="6"/>
      <c r="J13" s="6"/>
      <c r="K13" s="6"/>
      <c r="L13" s="6"/>
      <c r="M13" s="8">
        <f t="shared" si="0"/>
        <v>279</v>
      </c>
      <c r="N13" s="39">
        <v>13</v>
      </c>
    </row>
    <row r="14" spans="1:14">
      <c r="A14" s="4" t="s">
        <v>15</v>
      </c>
      <c r="B14" s="5">
        <v>160</v>
      </c>
      <c r="C14" s="6"/>
      <c r="D14" s="6"/>
      <c r="E14" s="6"/>
      <c r="F14" s="6"/>
      <c r="G14" s="6"/>
      <c r="H14" s="7"/>
      <c r="I14" s="6"/>
      <c r="J14" s="6"/>
      <c r="K14" s="42"/>
      <c r="L14" s="6"/>
      <c r="M14" s="8">
        <f t="shared" si="0"/>
        <v>160</v>
      </c>
      <c r="N14" s="39">
        <v>15</v>
      </c>
    </row>
    <row r="15" spans="1:14">
      <c r="A15" s="4" t="s">
        <v>8</v>
      </c>
      <c r="B15" s="5"/>
      <c r="C15" s="6"/>
      <c r="D15" s="6"/>
      <c r="E15" s="6"/>
      <c r="F15" s="6">
        <v>204</v>
      </c>
      <c r="G15" s="6">
        <v>172</v>
      </c>
      <c r="H15" s="7">
        <v>213</v>
      </c>
      <c r="I15" s="6">
        <v>184</v>
      </c>
      <c r="J15" s="6"/>
      <c r="K15" s="6">
        <v>210</v>
      </c>
      <c r="L15" s="6"/>
      <c r="M15" s="8">
        <f t="shared" si="0"/>
        <v>983</v>
      </c>
      <c r="N15" s="39">
        <v>3</v>
      </c>
    </row>
    <row r="16" spans="1:14">
      <c r="A16" s="4" t="s">
        <v>5</v>
      </c>
      <c r="B16" s="5">
        <v>103</v>
      </c>
      <c r="C16" s="6"/>
      <c r="D16" s="6"/>
      <c r="E16" s="6">
        <v>124</v>
      </c>
      <c r="F16" s="6">
        <v>156</v>
      </c>
      <c r="G16" s="6">
        <v>155</v>
      </c>
      <c r="H16" s="7">
        <v>145</v>
      </c>
      <c r="I16" s="6"/>
      <c r="J16" s="6"/>
      <c r="K16" s="6"/>
      <c r="L16" s="6"/>
      <c r="M16" s="8">
        <f t="shared" si="0"/>
        <v>683</v>
      </c>
      <c r="N16" s="39">
        <v>7</v>
      </c>
    </row>
    <row r="17" spans="1:14">
      <c r="A17" s="15" t="s">
        <v>17</v>
      </c>
      <c r="B17" s="6"/>
      <c r="C17" s="6"/>
      <c r="D17" s="6"/>
      <c r="E17" s="6"/>
      <c r="F17" s="6">
        <v>135</v>
      </c>
      <c r="G17" s="6"/>
      <c r="H17" s="6"/>
      <c r="I17" s="6">
        <v>183</v>
      </c>
      <c r="J17" s="6"/>
      <c r="K17" s="6"/>
      <c r="L17" s="6"/>
      <c r="M17" s="8">
        <f t="shared" si="0"/>
        <v>318</v>
      </c>
      <c r="N17" s="39">
        <v>10</v>
      </c>
    </row>
    <row r="18" spans="1:14">
      <c r="A18" s="15" t="s">
        <v>52</v>
      </c>
      <c r="B18" s="6"/>
      <c r="C18" s="6"/>
      <c r="D18" s="6"/>
      <c r="E18" s="16"/>
      <c r="F18" s="6"/>
      <c r="G18" s="6"/>
      <c r="H18" s="6"/>
      <c r="I18" s="6"/>
      <c r="J18" s="6">
        <v>105</v>
      </c>
      <c r="K18" s="6"/>
      <c r="L18" s="6"/>
      <c r="M18" s="8">
        <f t="shared" si="0"/>
        <v>105</v>
      </c>
      <c r="N18" s="17">
        <v>16</v>
      </c>
    </row>
    <row r="19" spans="1:14">
      <c r="A19" s="15" t="s">
        <v>51</v>
      </c>
      <c r="B19" s="6"/>
      <c r="C19" s="6"/>
      <c r="D19" s="6"/>
      <c r="E19" s="16"/>
      <c r="F19" s="6"/>
      <c r="G19" s="6"/>
      <c r="H19" s="6">
        <v>172</v>
      </c>
      <c r="I19" s="6">
        <v>166</v>
      </c>
      <c r="J19" s="6">
        <v>167</v>
      </c>
      <c r="K19" s="6">
        <v>96</v>
      </c>
      <c r="L19" s="6"/>
      <c r="M19" s="8">
        <f t="shared" si="0"/>
        <v>601</v>
      </c>
      <c r="N19" s="39">
        <v>9</v>
      </c>
    </row>
    <row r="21" spans="1:14" ht="16.5">
      <c r="A21" s="1" t="s">
        <v>32</v>
      </c>
      <c r="I21" s="18"/>
      <c r="M21" s="17"/>
    </row>
    <row r="22" spans="1:14">
      <c r="B22" s="19"/>
      <c r="C22" s="20"/>
      <c r="M22" s="17"/>
      <c r="N22" s="41" t="s">
        <v>49</v>
      </c>
    </row>
    <row r="23" spans="1:14" ht="15">
      <c r="A23" s="3" t="s">
        <v>18</v>
      </c>
      <c r="B23" s="33" t="s">
        <v>20</v>
      </c>
      <c r="C23" s="25" t="s">
        <v>34</v>
      </c>
      <c r="D23" s="25" t="s">
        <v>35</v>
      </c>
      <c r="E23" s="25" t="s">
        <v>36</v>
      </c>
      <c r="F23" s="25" t="s">
        <v>37</v>
      </c>
      <c r="G23" s="25" t="s">
        <v>38</v>
      </c>
      <c r="H23" s="25" t="s">
        <v>39</v>
      </c>
      <c r="I23" s="25" t="s">
        <v>40</v>
      </c>
      <c r="J23" s="25" t="s">
        <v>41</v>
      </c>
      <c r="K23" s="25" t="s">
        <v>42</v>
      </c>
      <c r="L23" s="26" t="s">
        <v>43</v>
      </c>
      <c r="M23" s="27" t="s">
        <v>33</v>
      </c>
      <c r="N23" s="40" t="s">
        <v>48</v>
      </c>
    </row>
    <row r="24" spans="1:14">
      <c r="A24" s="4" t="s">
        <v>31</v>
      </c>
      <c r="B24" s="5"/>
      <c r="C24" s="23"/>
      <c r="D24" s="23"/>
      <c r="E24" s="23">
        <v>289</v>
      </c>
      <c r="F24" s="23"/>
      <c r="G24" s="23"/>
      <c r="H24" s="24">
        <v>238</v>
      </c>
      <c r="I24" s="23">
        <v>258</v>
      </c>
      <c r="J24" s="23">
        <v>237</v>
      </c>
      <c r="K24" s="23">
        <v>260</v>
      </c>
      <c r="L24" s="23"/>
      <c r="M24" s="8">
        <f t="shared" ref="M24:M36" si="1">SUM(B24:L24)</f>
        <v>1282</v>
      </c>
      <c r="N24" s="39">
        <v>1</v>
      </c>
    </row>
    <row r="25" spans="1:14">
      <c r="A25" s="4" t="s">
        <v>22</v>
      </c>
      <c r="B25" s="5">
        <v>215</v>
      </c>
      <c r="C25" s="6"/>
      <c r="D25" s="6"/>
      <c r="E25" s="6">
        <v>215</v>
      </c>
      <c r="F25" s="6"/>
      <c r="G25" s="6">
        <v>204</v>
      </c>
      <c r="H25" s="7">
        <v>223</v>
      </c>
      <c r="I25" s="6"/>
      <c r="J25" s="6"/>
      <c r="K25" s="6">
        <v>205</v>
      </c>
      <c r="L25" s="6"/>
      <c r="M25" s="8">
        <f t="shared" si="1"/>
        <v>1062</v>
      </c>
      <c r="N25" s="39">
        <v>4</v>
      </c>
    </row>
    <row r="26" spans="1:14">
      <c r="A26" s="4" t="s">
        <v>24</v>
      </c>
      <c r="B26" s="5">
        <v>181</v>
      </c>
      <c r="C26" s="6">
        <v>186</v>
      </c>
      <c r="D26" s="6">
        <v>209</v>
      </c>
      <c r="E26" s="6"/>
      <c r="F26" s="6"/>
      <c r="G26" s="6">
        <v>201</v>
      </c>
      <c r="H26" s="7">
        <v>197</v>
      </c>
      <c r="I26" s="6"/>
      <c r="J26" s="6"/>
      <c r="K26" s="6"/>
      <c r="L26" s="6"/>
      <c r="M26" s="8">
        <f t="shared" si="1"/>
        <v>974</v>
      </c>
      <c r="N26" s="39">
        <v>8</v>
      </c>
    </row>
    <row r="27" spans="1:14">
      <c r="A27" s="4" t="s">
        <v>29</v>
      </c>
      <c r="B27" s="5">
        <v>141</v>
      </c>
      <c r="C27" s="6">
        <v>174</v>
      </c>
      <c r="D27" s="6">
        <v>167</v>
      </c>
      <c r="E27" s="6"/>
      <c r="F27" s="6"/>
      <c r="G27" s="6"/>
      <c r="H27" s="7"/>
      <c r="I27" s="6"/>
      <c r="J27" s="6"/>
      <c r="K27" s="6"/>
      <c r="L27" s="6"/>
      <c r="M27" s="8">
        <f t="shared" si="1"/>
        <v>482</v>
      </c>
      <c r="N27" s="39">
        <v>13</v>
      </c>
    </row>
    <row r="28" spans="1:14">
      <c r="A28" s="4" t="s">
        <v>23</v>
      </c>
      <c r="B28" s="5"/>
      <c r="C28" s="6"/>
      <c r="D28" s="6">
        <v>208</v>
      </c>
      <c r="E28" s="6"/>
      <c r="F28" s="6">
        <v>191</v>
      </c>
      <c r="G28" s="6"/>
      <c r="H28" s="7">
        <v>219</v>
      </c>
      <c r="I28" s="6">
        <v>210</v>
      </c>
      <c r="J28" s="6">
        <v>268</v>
      </c>
      <c r="K28" s="6"/>
      <c r="L28" s="6"/>
      <c r="M28" s="8">
        <f t="shared" si="1"/>
        <v>1096</v>
      </c>
      <c r="N28" s="39">
        <v>3</v>
      </c>
    </row>
    <row r="29" spans="1:14">
      <c r="A29" s="4" t="s">
        <v>25</v>
      </c>
      <c r="B29" s="5">
        <v>200</v>
      </c>
      <c r="C29" s="6"/>
      <c r="D29" s="6"/>
      <c r="E29" s="6"/>
      <c r="F29" s="6">
        <v>184</v>
      </c>
      <c r="G29" s="6">
        <v>192</v>
      </c>
      <c r="H29" s="7"/>
      <c r="I29" s="6"/>
      <c r="J29" s="6">
        <v>275</v>
      </c>
      <c r="K29" s="6"/>
      <c r="L29" s="6">
        <v>259</v>
      </c>
      <c r="M29" s="8">
        <f t="shared" si="1"/>
        <v>1110</v>
      </c>
      <c r="N29" s="39">
        <v>2</v>
      </c>
    </row>
    <row r="30" spans="1:14">
      <c r="A30" s="4" t="s">
        <v>26</v>
      </c>
      <c r="B30" s="5"/>
      <c r="C30" s="6"/>
      <c r="D30" s="6">
        <v>194</v>
      </c>
      <c r="E30" s="6">
        <v>221</v>
      </c>
      <c r="F30" s="6"/>
      <c r="G30" s="6"/>
      <c r="H30" s="7">
        <v>196</v>
      </c>
      <c r="I30" s="6">
        <v>187</v>
      </c>
      <c r="J30" s="6">
        <v>210</v>
      </c>
      <c r="K30" s="6"/>
      <c r="L30" s="6"/>
      <c r="M30" s="8">
        <f t="shared" si="1"/>
        <v>1008</v>
      </c>
      <c r="N30" s="39">
        <v>7</v>
      </c>
    </row>
    <row r="31" spans="1:14">
      <c r="A31" s="37" t="s">
        <v>45</v>
      </c>
      <c r="B31" s="6"/>
      <c r="C31" s="6"/>
      <c r="D31" s="6">
        <v>176</v>
      </c>
      <c r="E31" s="6">
        <v>228</v>
      </c>
      <c r="F31" s="6">
        <v>217</v>
      </c>
      <c r="G31" s="6"/>
      <c r="H31" s="7"/>
      <c r="I31" s="6">
        <v>192</v>
      </c>
      <c r="J31" s="6"/>
      <c r="K31" s="6">
        <v>197</v>
      </c>
      <c r="L31" s="6"/>
      <c r="M31" s="8">
        <f t="shared" si="1"/>
        <v>1010</v>
      </c>
      <c r="N31" s="39">
        <v>6</v>
      </c>
    </row>
    <row r="32" spans="1:14">
      <c r="A32" s="14" t="s">
        <v>27</v>
      </c>
      <c r="B32" s="6"/>
      <c r="C32" s="6">
        <v>157</v>
      </c>
      <c r="D32" s="6">
        <v>192</v>
      </c>
      <c r="E32" s="6">
        <v>172</v>
      </c>
      <c r="F32" s="6">
        <v>181</v>
      </c>
      <c r="G32" s="6"/>
      <c r="H32" s="7">
        <v>225</v>
      </c>
      <c r="I32" s="6"/>
      <c r="J32" s="6"/>
      <c r="K32" s="6"/>
      <c r="L32" s="6"/>
      <c r="M32" s="8">
        <f t="shared" si="1"/>
        <v>927</v>
      </c>
      <c r="N32" s="39">
        <v>9</v>
      </c>
    </row>
    <row r="33" spans="1:14">
      <c r="A33" s="4" t="s">
        <v>28</v>
      </c>
      <c r="B33" s="5">
        <v>156</v>
      </c>
      <c r="C33" s="6"/>
      <c r="D33" s="6">
        <v>194</v>
      </c>
      <c r="E33" s="6">
        <v>194</v>
      </c>
      <c r="F33" s="6"/>
      <c r="G33" s="6"/>
      <c r="H33" s="7"/>
      <c r="I33" s="6"/>
      <c r="J33" s="6"/>
      <c r="K33" s="6">
        <v>173</v>
      </c>
      <c r="L33" s="6"/>
      <c r="M33" s="8">
        <f t="shared" si="1"/>
        <v>717</v>
      </c>
      <c r="N33" s="39">
        <v>11</v>
      </c>
    </row>
    <row r="34" spans="1:14">
      <c r="A34" s="4" t="s">
        <v>30</v>
      </c>
      <c r="B34" s="5"/>
      <c r="C34" s="6">
        <v>149</v>
      </c>
      <c r="D34" s="6">
        <v>210</v>
      </c>
      <c r="E34" s="6"/>
      <c r="F34" s="6">
        <v>237</v>
      </c>
      <c r="G34" s="6"/>
      <c r="H34" s="7"/>
      <c r="I34" s="6">
        <v>278</v>
      </c>
      <c r="J34" s="6"/>
      <c r="K34" s="6">
        <v>179</v>
      </c>
      <c r="L34" s="6"/>
      <c r="M34" s="8">
        <f t="shared" si="1"/>
        <v>1053</v>
      </c>
      <c r="N34" s="39">
        <v>5</v>
      </c>
    </row>
    <row r="35" spans="1:14">
      <c r="A35" s="37" t="s">
        <v>46</v>
      </c>
      <c r="B35" s="6"/>
      <c r="C35" s="6"/>
      <c r="D35" s="6">
        <v>180</v>
      </c>
      <c r="E35" s="6"/>
      <c r="F35" s="6"/>
      <c r="G35" s="6">
        <v>177</v>
      </c>
      <c r="H35" s="7"/>
      <c r="I35" s="6">
        <v>171</v>
      </c>
      <c r="J35" s="6">
        <v>205</v>
      </c>
      <c r="K35" s="6">
        <v>165</v>
      </c>
      <c r="L35" s="6"/>
      <c r="M35" s="8">
        <f t="shared" si="1"/>
        <v>898</v>
      </c>
      <c r="N35" s="39">
        <v>10</v>
      </c>
    </row>
    <row r="36" spans="1:14">
      <c r="A36" s="14" t="s">
        <v>50</v>
      </c>
      <c r="B36" s="6"/>
      <c r="C36" s="6"/>
      <c r="D36" s="6"/>
      <c r="E36" s="6"/>
      <c r="F36" s="6"/>
      <c r="G36" s="6"/>
      <c r="H36" s="7">
        <v>124</v>
      </c>
      <c r="I36" s="6">
        <v>163</v>
      </c>
      <c r="J36" s="6">
        <v>122</v>
      </c>
      <c r="K36" s="6">
        <v>133</v>
      </c>
      <c r="L36" s="6">
        <v>99</v>
      </c>
      <c r="M36" s="8">
        <f t="shared" si="1"/>
        <v>641</v>
      </c>
      <c r="N36" s="39">
        <v>12</v>
      </c>
    </row>
  </sheetData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3" workbookViewId="0">
      <selection activeCell="P20" sqref="P20"/>
    </sheetView>
  </sheetViews>
  <sheetFormatPr defaultRowHeight="12.75"/>
  <cols>
    <col min="1" max="1" width="20.140625" customWidth="1"/>
    <col min="14" max="14" width="11.85546875" customWidth="1"/>
  </cols>
  <sheetData>
    <row r="1" spans="1:14" ht="18">
      <c r="A1" s="1" t="s">
        <v>21</v>
      </c>
      <c r="H1" s="2"/>
    </row>
    <row r="2" spans="1:14" ht="16.5">
      <c r="A2" s="1"/>
      <c r="N2" s="41" t="s">
        <v>47</v>
      </c>
    </row>
    <row r="3" spans="1:14" ht="15">
      <c r="A3" s="25" t="s">
        <v>18</v>
      </c>
      <c r="B3" s="25" t="s">
        <v>20</v>
      </c>
      <c r="C3" s="25" t="s">
        <v>34</v>
      </c>
      <c r="D3" s="25" t="s">
        <v>35</v>
      </c>
      <c r="E3" s="25" t="s">
        <v>36</v>
      </c>
      <c r="F3" s="25" t="s">
        <v>37</v>
      </c>
      <c r="G3" s="25" t="s">
        <v>38</v>
      </c>
      <c r="H3" s="25" t="s">
        <v>39</v>
      </c>
      <c r="I3" s="25" t="s">
        <v>40</v>
      </c>
      <c r="J3" s="25" t="s">
        <v>41</v>
      </c>
      <c r="K3" s="25" t="s">
        <v>42</v>
      </c>
      <c r="L3" s="26" t="s">
        <v>43</v>
      </c>
      <c r="M3" s="27" t="s">
        <v>33</v>
      </c>
      <c r="N3" s="40" t="s">
        <v>48</v>
      </c>
    </row>
    <row r="4" spans="1:14">
      <c r="A4" s="21" t="s">
        <v>3</v>
      </c>
      <c r="B4" s="22"/>
      <c r="C4" s="23"/>
      <c r="D4" s="23"/>
      <c r="E4" s="23"/>
      <c r="F4" s="23">
        <v>221</v>
      </c>
      <c r="G4" s="23">
        <v>194</v>
      </c>
      <c r="H4" s="24">
        <v>210</v>
      </c>
      <c r="I4" s="23">
        <v>200</v>
      </c>
      <c r="J4" s="23">
        <v>268</v>
      </c>
      <c r="K4" s="23"/>
      <c r="L4" s="23"/>
      <c r="M4" s="8">
        <f t="shared" ref="M4:M19" si="0">SUM(B4:L4)</f>
        <v>1093</v>
      </c>
      <c r="N4" s="39">
        <v>1</v>
      </c>
    </row>
    <row r="5" spans="1:14">
      <c r="A5" s="4" t="s">
        <v>2</v>
      </c>
      <c r="B5" s="5"/>
      <c r="C5" s="6"/>
      <c r="D5" s="6">
        <v>197</v>
      </c>
      <c r="E5" s="6"/>
      <c r="F5" s="6">
        <v>213</v>
      </c>
      <c r="G5" s="6"/>
      <c r="H5" s="7"/>
      <c r="I5" s="6">
        <v>197</v>
      </c>
      <c r="J5" s="6">
        <v>201</v>
      </c>
      <c r="K5" s="6"/>
      <c r="L5" s="6">
        <v>224</v>
      </c>
      <c r="M5" s="8">
        <f t="shared" si="0"/>
        <v>1032</v>
      </c>
      <c r="N5" s="39">
        <v>2</v>
      </c>
    </row>
    <row r="6" spans="1:14">
      <c r="A6" s="4" t="s">
        <v>8</v>
      </c>
      <c r="B6" s="5"/>
      <c r="C6" s="6"/>
      <c r="D6" s="6"/>
      <c r="E6" s="6"/>
      <c r="F6" s="6">
        <v>204</v>
      </c>
      <c r="G6" s="6">
        <v>172</v>
      </c>
      <c r="H6" s="7">
        <v>213</v>
      </c>
      <c r="I6" s="6">
        <v>184</v>
      </c>
      <c r="J6" s="6"/>
      <c r="K6" s="6">
        <v>210</v>
      </c>
      <c r="L6" s="6"/>
      <c r="M6" s="8">
        <f t="shared" si="0"/>
        <v>983</v>
      </c>
      <c r="N6" s="39">
        <v>3</v>
      </c>
    </row>
    <row r="7" spans="1:14">
      <c r="A7" s="4" t="s">
        <v>11</v>
      </c>
      <c r="B7" s="5">
        <v>174</v>
      </c>
      <c r="C7" s="6"/>
      <c r="D7" s="6">
        <v>171</v>
      </c>
      <c r="E7" s="6"/>
      <c r="F7" s="6">
        <v>161</v>
      </c>
      <c r="G7" s="6">
        <v>196</v>
      </c>
      <c r="H7" s="7"/>
      <c r="I7" s="6"/>
      <c r="J7" s="6">
        <v>180</v>
      </c>
      <c r="K7" s="6"/>
      <c r="L7" s="6"/>
      <c r="M7" s="8">
        <f t="shared" si="0"/>
        <v>882</v>
      </c>
      <c r="N7" s="39">
        <v>4</v>
      </c>
    </row>
    <row r="8" spans="1:14">
      <c r="A8" s="9" t="s">
        <v>16</v>
      </c>
      <c r="B8" s="5"/>
      <c r="C8" s="6"/>
      <c r="D8" s="6">
        <v>179</v>
      </c>
      <c r="E8" s="6"/>
      <c r="F8" s="6">
        <v>162</v>
      </c>
      <c r="G8" s="6"/>
      <c r="H8" s="7">
        <v>162</v>
      </c>
      <c r="I8" s="6">
        <v>175</v>
      </c>
      <c r="J8" s="6"/>
      <c r="K8" s="6"/>
      <c r="L8" s="6">
        <v>169</v>
      </c>
      <c r="M8" s="8">
        <f t="shared" si="0"/>
        <v>847</v>
      </c>
      <c r="N8" s="39">
        <v>5</v>
      </c>
    </row>
    <row r="9" spans="1:14">
      <c r="A9" s="9" t="s">
        <v>19</v>
      </c>
      <c r="B9" s="5"/>
      <c r="C9" s="6"/>
      <c r="D9" s="6">
        <v>153</v>
      </c>
      <c r="E9" s="6"/>
      <c r="F9" s="6">
        <v>163</v>
      </c>
      <c r="G9" s="6">
        <v>157</v>
      </c>
      <c r="H9" s="7">
        <v>171</v>
      </c>
      <c r="I9" s="6">
        <v>147</v>
      </c>
      <c r="J9" s="6"/>
      <c r="K9" s="6"/>
      <c r="L9" s="6"/>
      <c r="M9" s="8">
        <f t="shared" si="0"/>
        <v>791</v>
      </c>
      <c r="N9" s="39">
        <v>6</v>
      </c>
    </row>
    <row r="10" spans="1:14">
      <c r="A10" s="4" t="s">
        <v>5</v>
      </c>
      <c r="B10" s="5">
        <v>103</v>
      </c>
      <c r="C10" s="6"/>
      <c r="D10" s="6"/>
      <c r="E10" s="6">
        <v>124</v>
      </c>
      <c r="F10" s="6">
        <v>156</v>
      </c>
      <c r="G10" s="6">
        <v>155</v>
      </c>
      <c r="H10" s="7">
        <v>145</v>
      </c>
      <c r="I10" s="6"/>
      <c r="J10" s="6"/>
      <c r="K10" s="6"/>
      <c r="L10" s="6"/>
      <c r="M10" s="8">
        <f t="shared" si="0"/>
        <v>683</v>
      </c>
      <c r="N10" s="39">
        <v>7</v>
      </c>
    </row>
    <row r="11" spans="1:14">
      <c r="A11" s="4" t="s">
        <v>0</v>
      </c>
      <c r="B11" s="5">
        <v>140</v>
      </c>
      <c r="C11" s="6"/>
      <c r="D11" s="6"/>
      <c r="E11" s="6"/>
      <c r="F11" s="6"/>
      <c r="G11" s="6"/>
      <c r="H11" s="7">
        <v>167</v>
      </c>
      <c r="I11" s="6">
        <v>133</v>
      </c>
      <c r="J11" s="6">
        <v>142</v>
      </c>
      <c r="K11" s="6">
        <v>83</v>
      </c>
      <c r="L11" s="6"/>
      <c r="M11" s="8">
        <f t="shared" si="0"/>
        <v>665</v>
      </c>
      <c r="N11" s="39">
        <v>8</v>
      </c>
    </row>
    <row r="12" spans="1:14">
      <c r="A12" s="9" t="s">
        <v>51</v>
      </c>
      <c r="B12" s="5"/>
      <c r="C12" s="6"/>
      <c r="D12" s="6"/>
      <c r="E12" s="16"/>
      <c r="F12" s="6"/>
      <c r="G12" s="6"/>
      <c r="H12" s="7">
        <v>172</v>
      </c>
      <c r="I12" s="6">
        <v>166</v>
      </c>
      <c r="J12" s="6">
        <v>167</v>
      </c>
      <c r="K12" s="6">
        <v>96</v>
      </c>
      <c r="L12" s="6"/>
      <c r="M12" s="8">
        <f t="shared" si="0"/>
        <v>601</v>
      </c>
      <c r="N12" s="39">
        <v>9</v>
      </c>
    </row>
    <row r="13" spans="1:14">
      <c r="A13" s="9" t="s">
        <v>17</v>
      </c>
      <c r="B13" s="5"/>
      <c r="C13" s="6"/>
      <c r="D13" s="6"/>
      <c r="E13" s="6"/>
      <c r="F13" s="6">
        <v>135</v>
      </c>
      <c r="G13" s="6"/>
      <c r="H13" s="7"/>
      <c r="I13" s="6">
        <v>183</v>
      </c>
      <c r="J13" s="6"/>
      <c r="K13" s="6"/>
      <c r="L13" s="6"/>
      <c r="M13" s="8">
        <f t="shared" si="0"/>
        <v>318</v>
      </c>
      <c r="N13" s="39">
        <v>10</v>
      </c>
    </row>
    <row r="14" spans="1:14">
      <c r="A14" s="4" t="s">
        <v>4</v>
      </c>
      <c r="B14" s="5">
        <v>176</v>
      </c>
      <c r="C14" s="6">
        <v>131</v>
      </c>
      <c r="D14" s="6"/>
      <c r="E14" s="6"/>
      <c r="F14" s="6"/>
      <c r="G14" s="6"/>
      <c r="H14" s="7"/>
      <c r="I14" s="6"/>
      <c r="J14" s="6"/>
      <c r="K14" s="6"/>
      <c r="L14" s="6"/>
      <c r="M14" s="8">
        <f t="shared" si="0"/>
        <v>307</v>
      </c>
      <c r="N14" s="39">
        <v>11</v>
      </c>
    </row>
    <row r="15" spans="1:14">
      <c r="A15" s="4" t="s">
        <v>10</v>
      </c>
      <c r="B15" s="5">
        <v>144</v>
      </c>
      <c r="C15" s="6">
        <v>149</v>
      </c>
      <c r="D15" s="6"/>
      <c r="E15" s="6"/>
      <c r="F15" s="6"/>
      <c r="G15" s="6"/>
      <c r="H15" s="7"/>
      <c r="I15" s="6"/>
      <c r="J15" s="6"/>
      <c r="K15" s="6"/>
      <c r="L15" s="6"/>
      <c r="M15" s="8">
        <f t="shared" si="0"/>
        <v>293</v>
      </c>
      <c r="N15" s="39">
        <v>12</v>
      </c>
    </row>
    <row r="16" spans="1:14">
      <c r="A16" s="4" t="s">
        <v>44</v>
      </c>
      <c r="B16" s="5"/>
      <c r="C16" s="6">
        <v>169</v>
      </c>
      <c r="D16" s="6">
        <v>110</v>
      </c>
      <c r="E16" s="6"/>
      <c r="F16" s="6"/>
      <c r="G16" s="6"/>
      <c r="H16" s="7"/>
      <c r="I16" s="6"/>
      <c r="J16" s="6"/>
      <c r="K16" s="6"/>
      <c r="L16" s="6"/>
      <c r="M16" s="8">
        <f t="shared" si="0"/>
        <v>279</v>
      </c>
      <c r="N16" s="39">
        <v>13</v>
      </c>
    </row>
    <row r="17" spans="1:14">
      <c r="A17" s="4" t="s">
        <v>9</v>
      </c>
      <c r="B17" s="5">
        <v>204</v>
      </c>
      <c r="C17" s="6"/>
      <c r="D17" s="6"/>
      <c r="E17" s="6"/>
      <c r="F17" s="42"/>
      <c r="G17" s="6"/>
      <c r="H17" s="7"/>
      <c r="I17" s="6"/>
      <c r="J17" s="6"/>
      <c r="K17" s="6"/>
      <c r="L17" s="6"/>
      <c r="M17" s="8">
        <f t="shared" si="0"/>
        <v>204</v>
      </c>
      <c r="N17" s="39">
        <v>14</v>
      </c>
    </row>
    <row r="18" spans="1:14">
      <c r="A18" s="4" t="s">
        <v>15</v>
      </c>
      <c r="B18" s="5">
        <v>160</v>
      </c>
      <c r="C18" s="6"/>
      <c r="D18" s="6"/>
      <c r="E18" s="6"/>
      <c r="F18" s="6"/>
      <c r="G18" s="6"/>
      <c r="H18" s="7"/>
      <c r="I18" s="6"/>
      <c r="J18" s="6"/>
      <c r="K18" s="42"/>
      <c r="L18" s="6"/>
      <c r="M18" s="8">
        <f t="shared" si="0"/>
        <v>160</v>
      </c>
      <c r="N18" s="39">
        <v>15</v>
      </c>
    </row>
    <row r="19" spans="1:14">
      <c r="A19" s="15" t="s">
        <v>52</v>
      </c>
      <c r="B19" s="6"/>
      <c r="C19" s="6"/>
      <c r="D19" s="6"/>
      <c r="E19" s="16"/>
      <c r="F19" s="6"/>
      <c r="G19" s="6"/>
      <c r="H19" s="6"/>
      <c r="I19" s="6"/>
      <c r="J19" s="6">
        <v>105</v>
      </c>
      <c r="K19" s="6"/>
      <c r="L19" s="6"/>
      <c r="M19" s="8">
        <f t="shared" si="0"/>
        <v>105</v>
      </c>
      <c r="N19" s="39">
        <v>16</v>
      </c>
    </row>
    <row r="21" spans="1:14" ht="16.5">
      <c r="A21" s="1" t="s">
        <v>32</v>
      </c>
      <c r="I21" s="18"/>
      <c r="M21" s="17"/>
    </row>
    <row r="22" spans="1:14">
      <c r="B22" s="19"/>
      <c r="C22" s="20"/>
      <c r="M22" s="17"/>
      <c r="N22" s="41" t="s">
        <v>49</v>
      </c>
    </row>
    <row r="23" spans="1:14" ht="15">
      <c r="A23" s="3" t="s">
        <v>18</v>
      </c>
      <c r="B23" s="33" t="s">
        <v>20</v>
      </c>
      <c r="C23" s="25" t="s">
        <v>34</v>
      </c>
      <c r="D23" s="25" t="s">
        <v>35</v>
      </c>
      <c r="E23" s="25" t="s">
        <v>36</v>
      </c>
      <c r="F23" s="25" t="s">
        <v>37</v>
      </c>
      <c r="G23" s="25" t="s">
        <v>38</v>
      </c>
      <c r="H23" s="25" t="s">
        <v>39</v>
      </c>
      <c r="I23" s="25" t="s">
        <v>40</v>
      </c>
      <c r="J23" s="25" t="s">
        <v>41</v>
      </c>
      <c r="K23" s="25" t="s">
        <v>42</v>
      </c>
      <c r="L23" s="26" t="s">
        <v>43</v>
      </c>
      <c r="M23" s="27" t="s">
        <v>33</v>
      </c>
      <c r="N23" s="40" t="s">
        <v>48</v>
      </c>
    </row>
    <row r="24" spans="1:14">
      <c r="A24" s="4" t="s">
        <v>31</v>
      </c>
      <c r="B24" s="5"/>
      <c r="C24" s="23"/>
      <c r="D24" s="23"/>
      <c r="E24" s="23">
        <v>289</v>
      </c>
      <c r="F24" s="23"/>
      <c r="G24" s="23"/>
      <c r="H24" s="24">
        <v>238</v>
      </c>
      <c r="I24" s="23">
        <v>258</v>
      </c>
      <c r="J24" s="23">
        <v>237</v>
      </c>
      <c r="K24" s="23">
        <v>260</v>
      </c>
      <c r="L24" s="23"/>
      <c r="M24" s="8">
        <f t="shared" ref="M24:M36" si="1">SUM(B24:L24)</f>
        <v>1282</v>
      </c>
      <c r="N24" s="39">
        <v>1</v>
      </c>
    </row>
    <row r="25" spans="1:14">
      <c r="A25" s="4" t="s">
        <v>25</v>
      </c>
      <c r="B25" s="5">
        <v>200</v>
      </c>
      <c r="C25" s="6"/>
      <c r="D25" s="6"/>
      <c r="E25" s="6"/>
      <c r="F25" s="6">
        <v>184</v>
      </c>
      <c r="G25" s="6">
        <v>192</v>
      </c>
      <c r="H25" s="7"/>
      <c r="I25" s="6"/>
      <c r="J25" s="6">
        <v>275</v>
      </c>
      <c r="K25" s="6"/>
      <c r="L25" s="6">
        <v>259</v>
      </c>
      <c r="M25" s="8">
        <f t="shared" si="1"/>
        <v>1110</v>
      </c>
      <c r="N25" s="39">
        <v>2</v>
      </c>
    </row>
    <row r="26" spans="1:14">
      <c r="A26" s="4" t="s">
        <v>23</v>
      </c>
      <c r="B26" s="5"/>
      <c r="C26" s="6"/>
      <c r="D26" s="6">
        <v>208</v>
      </c>
      <c r="E26" s="6"/>
      <c r="F26" s="6">
        <v>191</v>
      </c>
      <c r="G26" s="6"/>
      <c r="H26" s="7">
        <v>219</v>
      </c>
      <c r="I26" s="6">
        <v>210</v>
      </c>
      <c r="J26" s="6">
        <v>268</v>
      </c>
      <c r="K26" s="6"/>
      <c r="L26" s="6"/>
      <c r="M26" s="8">
        <f t="shared" si="1"/>
        <v>1096</v>
      </c>
      <c r="N26" s="39">
        <v>3</v>
      </c>
    </row>
    <row r="27" spans="1:14">
      <c r="A27" s="4" t="s">
        <v>22</v>
      </c>
      <c r="B27" s="5">
        <v>215</v>
      </c>
      <c r="C27" s="6"/>
      <c r="D27" s="6"/>
      <c r="E27" s="6">
        <v>215</v>
      </c>
      <c r="F27" s="6"/>
      <c r="G27" s="6">
        <v>204</v>
      </c>
      <c r="H27" s="7">
        <v>223</v>
      </c>
      <c r="I27" s="6"/>
      <c r="J27" s="6"/>
      <c r="K27" s="6">
        <v>205</v>
      </c>
      <c r="L27" s="6"/>
      <c r="M27" s="8">
        <f t="shared" si="1"/>
        <v>1062</v>
      </c>
      <c r="N27" s="39">
        <v>4</v>
      </c>
    </row>
    <row r="28" spans="1:14">
      <c r="A28" s="4" t="s">
        <v>30</v>
      </c>
      <c r="B28" s="5"/>
      <c r="C28" s="6">
        <v>149</v>
      </c>
      <c r="D28" s="6">
        <v>210</v>
      </c>
      <c r="E28" s="6"/>
      <c r="F28" s="6">
        <v>237</v>
      </c>
      <c r="G28" s="6"/>
      <c r="H28" s="7"/>
      <c r="I28" s="6">
        <v>278</v>
      </c>
      <c r="J28" s="6"/>
      <c r="K28" s="6">
        <v>179</v>
      </c>
      <c r="L28" s="6"/>
      <c r="M28" s="8">
        <f t="shared" si="1"/>
        <v>1053</v>
      </c>
      <c r="N28" s="39">
        <v>5</v>
      </c>
    </row>
    <row r="29" spans="1:14">
      <c r="A29" s="38" t="s">
        <v>45</v>
      </c>
      <c r="B29" s="5"/>
      <c r="C29" s="6"/>
      <c r="D29" s="6">
        <v>176</v>
      </c>
      <c r="E29" s="6">
        <v>228</v>
      </c>
      <c r="F29" s="6">
        <v>217</v>
      </c>
      <c r="G29" s="6"/>
      <c r="H29" s="7"/>
      <c r="I29" s="6">
        <v>192</v>
      </c>
      <c r="J29" s="6"/>
      <c r="K29" s="6">
        <v>197</v>
      </c>
      <c r="L29" s="6"/>
      <c r="M29" s="8">
        <f t="shared" si="1"/>
        <v>1010</v>
      </c>
      <c r="N29" s="39">
        <v>6</v>
      </c>
    </row>
    <row r="30" spans="1:14">
      <c r="A30" s="4" t="s">
        <v>26</v>
      </c>
      <c r="B30" s="5"/>
      <c r="C30" s="6"/>
      <c r="D30" s="6">
        <v>194</v>
      </c>
      <c r="E30" s="6">
        <v>221</v>
      </c>
      <c r="F30" s="6"/>
      <c r="G30" s="6"/>
      <c r="H30" s="7">
        <v>196</v>
      </c>
      <c r="I30" s="6">
        <v>187</v>
      </c>
      <c r="J30" s="6">
        <v>210</v>
      </c>
      <c r="K30" s="6"/>
      <c r="L30" s="6"/>
      <c r="M30" s="8">
        <f t="shared" si="1"/>
        <v>1008</v>
      </c>
      <c r="N30" s="39">
        <v>7</v>
      </c>
    </row>
    <row r="31" spans="1:14">
      <c r="A31" s="14" t="s">
        <v>24</v>
      </c>
      <c r="B31" s="6">
        <v>181</v>
      </c>
      <c r="C31" s="6">
        <v>186</v>
      </c>
      <c r="D31" s="6">
        <v>209</v>
      </c>
      <c r="E31" s="6"/>
      <c r="F31" s="6"/>
      <c r="G31" s="6">
        <v>201</v>
      </c>
      <c r="H31" s="7">
        <v>197</v>
      </c>
      <c r="I31" s="6"/>
      <c r="J31" s="6"/>
      <c r="K31" s="6"/>
      <c r="L31" s="6"/>
      <c r="M31" s="8">
        <f t="shared" si="1"/>
        <v>974</v>
      </c>
      <c r="N31" s="39">
        <v>8</v>
      </c>
    </row>
    <row r="32" spans="1:14">
      <c r="A32" s="14" t="s">
        <v>27</v>
      </c>
      <c r="B32" s="6"/>
      <c r="C32" s="6">
        <v>157</v>
      </c>
      <c r="D32" s="6">
        <v>192</v>
      </c>
      <c r="E32" s="6">
        <v>172</v>
      </c>
      <c r="F32" s="6">
        <v>181</v>
      </c>
      <c r="G32" s="6"/>
      <c r="H32" s="7">
        <v>225</v>
      </c>
      <c r="I32" s="6"/>
      <c r="J32" s="6"/>
      <c r="K32" s="6"/>
      <c r="L32" s="6"/>
      <c r="M32" s="8">
        <f t="shared" si="1"/>
        <v>927</v>
      </c>
      <c r="N32" s="39">
        <v>9</v>
      </c>
    </row>
    <row r="33" spans="1:14">
      <c r="A33" s="38" t="s">
        <v>46</v>
      </c>
      <c r="B33" s="5"/>
      <c r="C33" s="6"/>
      <c r="D33" s="6">
        <v>180</v>
      </c>
      <c r="E33" s="6"/>
      <c r="F33" s="6"/>
      <c r="G33" s="6">
        <v>177</v>
      </c>
      <c r="H33" s="7"/>
      <c r="I33" s="6">
        <v>171</v>
      </c>
      <c r="J33" s="6">
        <v>205</v>
      </c>
      <c r="K33" s="6">
        <v>165</v>
      </c>
      <c r="L33" s="6"/>
      <c r="M33" s="8">
        <f t="shared" si="1"/>
        <v>898</v>
      </c>
      <c r="N33" s="39">
        <v>10</v>
      </c>
    </row>
    <row r="34" spans="1:14">
      <c r="A34" s="4" t="s">
        <v>28</v>
      </c>
      <c r="B34" s="5">
        <v>156</v>
      </c>
      <c r="C34" s="6"/>
      <c r="D34" s="6">
        <v>194</v>
      </c>
      <c r="E34" s="6">
        <v>194</v>
      </c>
      <c r="F34" s="6"/>
      <c r="G34" s="6"/>
      <c r="H34" s="7"/>
      <c r="I34" s="6"/>
      <c r="J34" s="6"/>
      <c r="K34" s="6">
        <v>173</v>
      </c>
      <c r="L34" s="6"/>
      <c r="M34" s="8">
        <f t="shared" si="1"/>
        <v>717</v>
      </c>
      <c r="N34" s="39">
        <v>11</v>
      </c>
    </row>
    <row r="35" spans="1:14">
      <c r="A35" s="14" t="s">
        <v>50</v>
      </c>
      <c r="B35" s="6"/>
      <c r="C35" s="6"/>
      <c r="D35" s="6"/>
      <c r="E35" s="6"/>
      <c r="F35" s="6"/>
      <c r="G35" s="6"/>
      <c r="H35" s="7">
        <v>124</v>
      </c>
      <c r="I35" s="6">
        <v>163</v>
      </c>
      <c r="J35" s="6">
        <v>122</v>
      </c>
      <c r="K35" s="6">
        <v>133</v>
      </c>
      <c r="L35" s="6">
        <v>99</v>
      </c>
      <c r="M35" s="8">
        <f t="shared" si="1"/>
        <v>641</v>
      </c>
      <c r="N35" s="39">
        <v>12</v>
      </c>
    </row>
    <row r="36" spans="1:14">
      <c r="A36" s="14" t="s">
        <v>29</v>
      </c>
      <c r="B36" s="6">
        <v>141</v>
      </c>
      <c r="C36" s="6">
        <v>174</v>
      </c>
      <c r="D36" s="6">
        <v>167</v>
      </c>
      <c r="E36" s="6"/>
      <c r="F36" s="6"/>
      <c r="G36" s="6"/>
      <c r="H36" s="7"/>
      <c r="I36" s="6"/>
      <c r="J36" s="6"/>
      <c r="K36" s="6"/>
      <c r="L36" s="6"/>
      <c r="M36" s="8">
        <f t="shared" si="1"/>
        <v>482</v>
      </c>
      <c r="N36" s="39">
        <v>13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Kobiety</vt:lpstr>
      <vt:lpstr>mężczyźni</vt:lpstr>
      <vt:lpstr>aktualne miejsce</vt:lpstr>
      <vt:lpstr>aktualne miejsce (2)</vt:lpstr>
    </vt:vector>
  </TitlesOfParts>
  <Company>dom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2017-01-12T21:29:55Z</dcterms:created>
  <dcterms:modified xsi:type="dcterms:W3CDTF">2017-11-14T09:56:45Z</dcterms:modified>
</cp:coreProperties>
</file>